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19440" windowHeight="1116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<sst xmlns="http://schemas.openxmlformats.org/spreadsheetml/2006/main" count="32" uniqueCount="32">
  <si>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</si>
  <si>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</si>
  <si>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</si>
  <si>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</si>
  <si>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</si>
  <si>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</si>
  <si>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</si>
  <si>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</si>
  <si>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</si>
  <si>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</si>
  <si>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</si>
  <si>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</si>
  <si>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</si>
  <si>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</si>
  <si>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</si>
  <si>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</si>
  <si>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</si>
  <si>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</si>
  <si>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GUERRERO</t>
  </si>
  <si>
    <t>Derechos</t>
  </si>
  <si>
    <t>Productos</t>
  </si>
  <si>
    <t xml:space="preserve">Ingresos por Venta de Bienes, Prestación de
Servicios y Otros Ingresos </t>
  </si>
  <si>
    <t xml:space="preserve">Transferencias, Asignaciones, Subsidios y Subvenciones, y Pensiones y Jubilaciones </t>
  </si>
  <si>
    <t>Aprovechamientos</t>
  </si>
  <si>
    <t>Participaciones, Aportaciones, Convenios, Incentivos Derivados de la Colaboración Fiscal y Fondos Distintos de Aportaciones</t>
  </si>
  <si>
    <t>Del 01 de enero al 31 de Diciembre de 2023</t>
  </si>
  <si>
    <t>_________________________________________________</t>
  </si>
  <si>
    <t>________________________________________________</t>
  </si>
  <si>
    <t>SAUL DOMINGUEZ OROZCO</t>
  </si>
  <si>
    <t>IVAN ANAYA ESTRADA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</si>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</sst>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/>
  <dimension ref="B1:H57"/>
  <sheetViews>
    <sheetView tabSelected="1" zoomScaleNormal="100" workbookViewId="0">
      <selection activeCell="L38" sqref="L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18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6" customHeight="1" thickBot="1" x14ac:dyDescent="0.25">
      <c r="B4" s="30" t="s">
        <v>25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2.5" customHeight="1" thickBot="1" x14ac:dyDescent="0.25">
      <c r="B6" s="24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8"/>
    </row>
    <row r="7" spans="2:8" ht="9.75" customHeight="1" thickBot="1" x14ac:dyDescent="0.25">
      <c r="B7" s="34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" t="s">
        <v>19</v>
      </c>
      <c r="C8" s="11">
        <v>7927278</v>
      </c>
      <c r="D8" s="14">
        <v>0</v>
      </c>
      <c r="E8" s="16">
        <f>SUM(C8:D8)</f>
        <v>7927278</v>
      </c>
      <c r="F8" s="14">
        <v>7463991.1900000004</v>
      </c>
      <c r="G8" s="11">
        <v>7463991.1900000004</v>
      </c>
      <c r="H8" s="2">
        <f>SUM(G8-C8)</f>
        <v>-463286.80999999959</v>
      </c>
    </row>
    <row r="9" spans="2:8" x14ac:dyDescent="0.2">
      <c r="B9" s="3" t="s">
        <v>20</v>
      </c>
      <c r="C9" s="11">
        <v>13205</v>
      </c>
      <c r="D9" s="14">
        <v>0</v>
      </c>
      <c r="E9" s="16">
        <f t="shared" ref="E9:E32" si="0">SUM(C9:D9)</f>
        <v>13205</v>
      </c>
      <c r="F9" s="11">
        <v>13482.8</v>
      </c>
      <c r="G9" s="11">
        <v>13482.8</v>
      </c>
      <c r="H9" s="2">
        <f t="shared" ref="H9:H32" si="1">SUM(G9-C9)</f>
        <v>277.79999999999927</v>
      </c>
    </row>
    <row r="10" spans="2:8" x14ac:dyDescent="0.2">
      <c r="B10" s="3" t="s">
        <v>23</v>
      </c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ht="24" x14ac:dyDescent="0.2">
      <c r="B11" s="3" t="s">
        <v>21</v>
      </c>
      <c r="C11" s="11">
        <v>431684</v>
      </c>
      <c r="D11" s="14">
        <v>0</v>
      </c>
      <c r="E11" s="16">
        <f t="shared" si="0"/>
        <v>431684</v>
      </c>
      <c r="F11" s="14">
        <v>783308.71</v>
      </c>
      <c r="G11" s="11">
        <v>783308.71</v>
      </c>
      <c r="H11" s="2">
        <f t="shared" si="1"/>
        <v>351624.70999999996</v>
      </c>
    </row>
    <row r="12" spans="2:8" ht="24" x14ac:dyDescent="0.2">
      <c r="B12" s="3" t="s">
        <v>24</v>
      </c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ht="24" x14ac:dyDescent="0.2">
      <c r="B13" s="3" t="s">
        <v>22</v>
      </c>
      <c r="C13" s="11">
        <v>681992</v>
      </c>
      <c r="D13" s="14">
        <v>0</v>
      </c>
      <c r="E13" s="16">
        <f t="shared" si="0"/>
        <v>681992</v>
      </c>
      <c r="F13" s="14">
        <v>42303</v>
      </c>
      <c r="G13" s="11">
        <v>42303</v>
      </c>
      <c r="H13" s="2">
        <f t="shared" si="1"/>
        <v>-639689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9054159</v>
      </c>
      <c r="D34" s="15">
        <f>SUM(D8:D33)</f>
        <v>0</v>
      </c>
      <c r="E34" s="6">
        <f>SUM(C34:D34)</f>
        <v>9054159</v>
      </c>
      <c r="F34" s="15">
        <f>SUM(F8:F33)</f>
        <v>8303085.7000000002</v>
      </c>
      <c r="G34" s="6">
        <f>SUM(G8:G33)</f>
        <v>8303085.7000000002</v>
      </c>
      <c r="H34" s="20">
        <f>G34-C34</f>
        <v>-751073.29999999981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7" customFormat="1" ht="60" customHeight="1" x14ac:dyDescent="0.2">
      <c r="B37" s="18" t="s">
        <v>17</v>
      </c>
      <c r="C37" s="18"/>
      <c r="D37" s="18"/>
      <c r="E37" s="18"/>
      <c r="F37" s="18"/>
      <c r="G37" s="18"/>
      <c r="H37" s="18"/>
    </row>
    <row r="38" spans="2:8" s="17" customFormat="1" x14ac:dyDescent="0.2"/>
    <row r="39" spans="2:8" s="17" customFormat="1" ht="15" x14ac:dyDescent="0.25">
      <c r="B39" s="40"/>
      <c r="C39" s="40"/>
      <c r="D39" s="40"/>
      <c r="E39" s="40"/>
      <c r="F39" s="40"/>
      <c r="G39" s="40"/>
    </row>
    <row r="40" spans="2:8" s="17" customFormat="1" ht="15" x14ac:dyDescent="0.25">
      <c r="B40" s="41" t="s">
        <v>26</v>
      </c>
      <c r="C40" s="40"/>
      <c r="D40" s="42" t="s">
        <v>27</v>
      </c>
      <c r="E40" s="42"/>
      <c r="F40" s="42"/>
      <c r="G40" s="42"/>
    </row>
    <row r="41" spans="2:8" s="17" customFormat="1" ht="15" x14ac:dyDescent="0.25">
      <c r="B41" s="43" t="s">
        <v>28</v>
      </c>
      <c r="C41" s="40"/>
      <c r="D41" s="44" t="s">
        <v>29</v>
      </c>
      <c r="E41" s="44"/>
      <c r="F41" s="44"/>
      <c r="G41" s="44"/>
    </row>
    <row r="42" spans="2:8" s="17" customFormat="1" ht="15" x14ac:dyDescent="0.25">
      <c r="B42" s="45" t="s">
        <v>30</v>
      </c>
      <c r="C42" s="40"/>
      <c r="D42" s="46" t="s">
        <v>31</v>
      </c>
      <c r="E42" s="46"/>
      <c r="F42" s="46"/>
      <c r="G42" s="46"/>
    </row>
    <row r="43" spans="2:8" s="17" customFormat="1" ht="15" x14ac:dyDescent="0.25">
      <c r="B43" s="40"/>
      <c r="C43" s="40"/>
      <c r="D43" s="40"/>
      <c r="E43" s="40"/>
      <c r="F43" s="40"/>
      <c r="G43" s="40"/>
    </row>
    <row r="44" spans="2:8" s="17" customFormat="1" ht="15" x14ac:dyDescent="0.25">
      <c r="B44" s="47"/>
      <c r="C44" s="47"/>
      <c r="D44" s="47"/>
      <c r="E44" s="47"/>
      <c r="F44" s="47"/>
      <c r="G44" s="47"/>
    </row>
    <row r="45" spans="2:8" s="17" customFormat="1" ht="15" x14ac:dyDescent="0.25">
      <c r="B45" s="47"/>
      <c r="C45" s="47"/>
      <c r="D45" s="47"/>
      <c r="E45" s="47"/>
      <c r="F45" s="47"/>
      <c r="G45" s="47"/>
    </row>
    <row r="46" spans="2:8" s="17" customFormat="1" ht="15" x14ac:dyDescent="0.25">
      <c r="B46" s="47"/>
      <c r="C46" s="47"/>
      <c r="D46" s="47"/>
      <c r="E46" s="47"/>
      <c r="F46" s="47"/>
      <c r="G46" s="47"/>
    </row>
    <row r="47" spans="2:8" s="17" customFormat="1" x14ac:dyDescent="0.2"/>
    <row r="48" spans="2:8" s="17" customFormat="1" x14ac:dyDescent="0.2">
      <c r="B48" s="39"/>
    </row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</sheetData>
  <sheetProtection sheet="1" scenarios="1" formatCells="0" formatColumns="0" formatRows="0" insertRows="0" deleteRows="0"/>
  <mergeCells count="13">
    <mergeCell ref="D40:G40"/>
    <mergeCell ref="D41:G41"/>
    <mergeCell ref="D42:G42"/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51181102362204722" right="0.70866141732283472" top="0.35433070866141736" bottom="0.74803149606299213" header="0.31496062992125984" footer="0.31496062992125984"/>
  <pageSetup paperSize="122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TES2</cp:lastModifiedBy>
  <cp:lastPrinted>2024-02-01T18:59:30Z</cp:lastPrinted>
  <dcterms:created xsi:type="dcterms:W3CDTF">2019-12-03T19:19:23Z</dcterms:created>
  <dcterms:modified xsi:type="dcterms:W3CDTF">2024-02-01T19:00:37Z</dcterms:modified>
</cp:coreProperties>
</file>